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ED97D90E-A0A6-4180-8DFC-FAB7944A46E5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8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6" l="1"/>
  <c r="D18" i="6"/>
  <c r="E18" i="6"/>
  <c r="F18" i="6"/>
  <c r="G18" i="6"/>
  <c r="H18" i="6"/>
  <c r="B18" i="6"/>
  <c r="C16" i="6"/>
  <c r="D16" i="6"/>
  <c r="E16" i="6"/>
  <c r="F16" i="6"/>
  <c r="G16" i="6"/>
  <c r="H16" i="6"/>
  <c r="B16" i="6"/>
  <c r="I17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16" i="6" l="1"/>
  <c r="I18" i="6"/>
</calcChain>
</file>

<file path=xl/sharedStrings.xml><?xml version="1.0" encoding="utf-8"?>
<sst xmlns="http://schemas.openxmlformats.org/spreadsheetml/2006/main" count="13" uniqueCount="12">
  <si>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</si>
  <si>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</si>
  <si>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</si>
  <si>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</si>
  <si>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</si>
  <si>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</si>
  <si>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</si>
  <si>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</si>
  <si>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</si>
  <si>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</si>
  <si>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Nota: * Se registra estrato cero (0) cuando la unidad de vivienda no cuenta con servicios públicos, son ilegales o la factura no incluye el estrato.</t>
  </si>
  <si>
    <t>PS3.2.8 Número de hogares por estrato socioeconómico de la vivienda según urbano/rural. Ibagué,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</si>
</sst>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3" fontId="3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M30"/>
  <sheetViews>
    <sheetView showGridLines="0" tabSelected="1" workbookViewId="0">
      <selection activeCell="B18" sqref="B18:H18"/>
    </sheetView>
  </sheetViews>
  <sheetFormatPr baseColWidth="10" defaultColWidth="0" defaultRowHeight="15" zeroHeight="1" x14ac:dyDescent="0.25"/>
  <cols>
    <col min="1" max="9" width="21.28515625" customWidth="1"/>
    <col min="10" max="10" width="4.28515625" customWidth="1"/>
    <col min="11" max="13" width="0" hidden="1" customWidth="1"/>
    <col min="14" max="16384" width="11.42578125" hidden="1"/>
  </cols>
  <sheetData>
    <row r="1" spans="1:13" ht="44.25" customHeight="1" x14ac:dyDescent="0.25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1"/>
      <c r="K1" s="11"/>
      <c r="L1" s="11"/>
      <c r="M1" s="11"/>
    </row>
    <row r="2" spans="1:13" x14ac:dyDescent="0.25">
      <c r="A2" s="10" t="s">
        <v>0</v>
      </c>
      <c r="B2" s="10">
        <v>0</v>
      </c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 t="s">
        <v>3</v>
      </c>
    </row>
    <row r="3" spans="1:13" x14ac:dyDescent="0.25">
      <c r="A3" s="18">
        <v>1</v>
      </c>
      <c r="B3" s="6">
        <v>68</v>
      </c>
      <c r="C3" s="6">
        <v>2496</v>
      </c>
      <c r="D3" s="6">
        <v>1210</v>
      </c>
      <c r="E3" s="6">
        <v>80</v>
      </c>
      <c r="F3" s="6">
        <v>11</v>
      </c>
      <c r="G3" s="6">
        <v>3</v>
      </c>
      <c r="H3" s="6"/>
      <c r="I3" s="19">
        <f t="shared" ref="I3:I15" si="0">SUM(B3:H3)</f>
        <v>3868</v>
      </c>
    </row>
    <row r="4" spans="1:13" x14ac:dyDescent="0.25">
      <c r="A4" s="18">
        <v>2</v>
      </c>
      <c r="B4" s="6">
        <v>105</v>
      </c>
      <c r="C4" s="6">
        <v>2642</v>
      </c>
      <c r="D4" s="6">
        <v>2277</v>
      </c>
      <c r="E4" s="6">
        <v>32</v>
      </c>
      <c r="F4" s="6">
        <v>14</v>
      </c>
      <c r="G4" s="6"/>
      <c r="H4" s="6">
        <v>5</v>
      </c>
      <c r="I4" s="19">
        <f t="shared" si="0"/>
        <v>5075</v>
      </c>
    </row>
    <row r="5" spans="1:13" x14ac:dyDescent="0.25">
      <c r="A5" s="18">
        <v>3</v>
      </c>
      <c r="B5" s="6">
        <v>39</v>
      </c>
      <c r="C5" s="6">
        <v>659</v>
      </c>
      <c r="D5" s="6">
        <v>1385</v>
      </c>
      <c r="E5" s="6">
        <v>575</v>
      </c>
      <c r="F5" s="6">
        <v>8</v>
      </c>
      <c r="G5" s="6">
        <v>3</v>
      </c>
      <c r="H5" s="6"/>
      <c r="I5" s="19">
        <f t="shared" si="0"/>
        <v>2669</v>
      </c>
    </row>
    <row r="6" spans="1:13" x14ac:dyDescent="0.25">
      <c r="A6" s="18">
        <v>4</v>
      </c>
      <c r="B6" s="6">
        <v>27</v>
      </c>
      <c r="C6" s="6">
        <v>1927</v>
      </c>
      <c r="D6" s="6">
        <v>2838</v>
      </c>
      <c r="E6" s="6">
        <v>421</v>
      </c>
      <c r="F6" s="6">
        <v>2</v>
      </c>
      <c r="G6" s="6"/>
      <c r="H6" s="6"/>
      <c r="I6" s="19">
        <f t="shared" si="0"/>
        <v>5215</v>
      </c>
    </row>
    <row r="7" spans="1:13" x14ac:dyDescent="0.25">
      <c r="A7" s="18">
        <v>5</v>
      </c>
      <c r="B7" s="6">
        <v>22</v>
      </c>
      <c r="C7" s="6">
        <v>910</v>
      </c>
      <c r="D7" s="6">
        <v>1146</v>
      </c>
      <c r="E7" s="6">
        <v>221</v>
      </c>
      <c r="F7" s="6">
        <v>2</v>
      </c>
      <c r="G7" s="6">
        <v>1</v>
      </c>
      <c r="H7" s="6"/>
      <c r="I7" s="19">
        <f t="shared" si="0"/>
        <v>2302</v>
      </c>
    </row>
    <row r="8" spans="1:13" x14ac:dyDescent="0.25">
      <c r="A8" s="18">
        <v>6</v>
      </c>
      <c r="B8" s="6">
        <v>113</v>
      </c>
      <c r="C8" s="6">
        <v>4867</v>
      </c>
      <c r="D8" s="6">
        <v>1325</v>
      </c>
      <c r="E8" s="6">
        <v>39</v>
      </c>
      <c r="F8" s="6"/>
      <c r="G8" s="6"/>
      <c r="H8" s="6">
        <v>1</v>
      </c>
      <c r="I8" s="19">
        <f t="shared" si="0"/>
        <v>6345</v>
      </c>
    </row>
    <row r="9" spans="1:13" x14ac:dyDescent="0.25">
      <c r="A9" s="18">
        <v>7</v>
      </c>
      <c r="B9" s="6">
        <v>115</v>
      </c>
      <c r="C9" s="6">
        <v>7557</v>
      </c>
      <c r="D9" s="6">
        <v>2052</v>
      </c>
      <c r="E9" s="6">
        <v>23</v>
      </c>
      <c r="F9" s="6">
        <v>7</v>
      </c>
      <c r="G9" s="6">
        <v>1</v>
      </c>
      <c r="H9" s="6">
        <v>1</v>
      </c>
      <c r="I9" s="19">
        <f t="shared" si="0"/>
        <v>9756</v>
      </c>
    </row>
    <row r="10" spans="1:13" x14ac:dyDescent="0.25">
      <c r="A10" s="18">
        <v>8</v>
      </c>
      <c r="B10" s="6">
        <v>76</v>
      </c>
      <c r="C10" s="6">
        <v>6995</v>
      </c>
      <c r="D10" s="6">
        <v>6345</v>
      </c>
      <c r="E10" s="6">
        <v>14</v>
      </c>
      <c r="F10" s="6">
        <v>2</v>
      </c>
      <c r="G10" s="6">
        <v>3</v>
      </c>
      <c r="H10" s="6"/>
      <c r="I10" s="19">
        <f t="shared" si="0"/>
        <v>13435</v>
      </c>
    </row>
    <row r="11" spans="1:13" x14ac:dyDescent="0.25">
      <c r="A11" s="18">
        <v>9</v>
      </c>
      <c r="B11" s="6">
        <v>48</v>
      </c>
      <c r="C11" s="6">
        <v>4738</v>
      </c>
      <c r="D11" s="6">
        <v>4477</v>
      </c>
      <c r="E11" s="6">
        <v>289</v>
      </c>
      <c r="F11" s="6">
        <v>2</v>
      </c>
      <c r="G11" s="6">
        <v>2</v>
      </c>
      <c r="H11" s="6"/>
      <c r="I11" s="19">
        <f t="shared" si="0"/>
        <v>9556</v>
      </c>
    </row>
    <row r="12" spans="1:13" x14ac:dyDescent="0.25">
      <c r="A12" s="18">
        <v>10</v>
      </c>
      <c r="B12" s="6">
        <v>20</v>
      </c>
      <c r="C12" s="6">
        <v>459</v>
      </c>
      <c r="D12" s="6">
        <v>1601</v>
      </c>
      <c r="E12" s="6">
        <v>818</v>
      </c>
      <c r="F12" s="6">
        <v>2</v>
      </c>
      <c r="G12" s="6"/>
      <c r="H12" s="6"/>
      <c r="I12" s="19">
        <f t="shared" si="0"/>
        <v>2900</v>
      </c>
    </row>
    <row r="13" spans="1:13" x14ac:dyDescent="0.25">
      <c r="A13" s="18">
        <v>11</v>
      </c>
      <c r="B13" s="6">
        <v>168</v>
      </c>
      <c r="C13" s="6">
        <v>3804</v>
      </c>
      <c r="D13" s="6">
        <v>3698</v>
      </c>
      <c r="E13" s="6">
        <v>11</v>
      </c>
      <c r="F13" s="6"/>
      <c r="G13" s="6">
        <v>7</v>
      </c>
      <c r="H13" s="6">
        <v>1</v>
      </c>
      <c r="I13" s="19">
        <f t="shared" si="0"/>
        <v>7689</v>
      </c>
    </row>
    <row r="14" spans="1:13" x14ac:dyDescent="0.25">
      <c r="A14" s="18">
        <v>12</v>
      </c>
      <c r="B14" s="6">
        <v>150</v>
      </c>
      <c r="C14" s="6">
        <v>4040</v>
      </c>
      <c r="D14" s="6">
        <v>5161</v>
      </c>
      <c r="E14" s="6">
        <v>12</v>
      </c>
      <c r="F14" s="6">
        <v>4</v>
      </c>
      <c r="G14" s="6">
        <v>2</v>
      </c>
      <c r="H14" s="6"/>
      <c r="I14" s="19">
        <f t="shared" si="0"/>
        <v>9369</v>
      </c>
    </row>
    <row r="15" spans="1:13" x14ac:dyDescent="0.25">
      <c r="A15" s="18">
        <v>13</v>
      </c>
      <c r="B15" s="6">
        <v>48</v>
      </c>
      <c r="C15" s="6">
        <v>5050</v>
      </c>
      <c r="D15" s="6">
        <v>461</v>
      </c>
      <c r="E15" s="6">
        <v>2</v>
      </c>
      <c r="F15" s="6"/>
      <c r="G15" s="6">
        <v>1</v>
      </c>
      <c r="H15" s="6"/>
      <c r="I15" s="19">
        <f t="shared" si="0"/>
        <v>5562</v>
      </c>
    </row>
    <row r="16" spans="1:13" x14ac:dyDescent="0.25">
      <c r="A16" s="7" t="s">
        <v>1</v>
      </c>
      <c r="B16" s="20">
        <f>+SUM(B3:B15)</f>
        <v>999</v>
      </c>
      <c r="C16" s="20">
        <f t="shared" ref="C16:H16" si="1">+SUM(C3:C15)</f>
        <v>46144</v>
      </c>
      <c r="D16" s="20">
        <f t="shared" si="1"/>
        <v>33976</v>
      </c>
      <c r="E16" s="20">
        <f t="shared" si="1"/>
        <v>2537</v>
      </c>
      <c r="F16" s="20">
        <f t="shared" si="1"/>
        <v>54</v>
      </c>
      <c r="G16" s="20">
        <f t="shared" si="1"/>
        <v>23</v>
      </c>
      <c r="H16" s="20">
        <f t="shared" si="1"/>
        <v>8</v>
      </c>
      <c r="I16" s="8">
        <f t="shared" ref="I16" si="2">SUM(I3:I15)</f>
        <v>83741</v>
      </c>
    </row>
    <row r="17" spans="1:9" x14ac:dyDescent="0.25">
      <c r="A17" s="7" t="s">
        <v>2</v>
      </c>
      <c r="B17" s="7">
        <v>101</v>
      </c>
      <c r="C17" s="7">
        <v>10301</v>
      </c>
      <c r="D17" s="7">
        <v>67</v>
      </c>
      <c r="E17" s="7">
        <v>1</v>
      </c>
      <c r="F17" s="7"/>
      <c r="G17" s="7">
        <v>1</v>
      </c>
      <c r="H17" s="7"/>
      <c r="I17" s="9">
        <f>SUM(B17:H17)</f>
        <v>10471</v>
      </c>
    </row>
    <row r="18" spans="1:9" x14ac:dyDescent="0.25">
      <c r="A18" s="7" t="s">
        <v>3</v>
      </c>
      <c r="B18" s="8">
        <f>SUM(B16:B17)</f>
        <v>1100</v>
      </c>
      <c r="C18" s="8">
        <f t="shared" ref="C18:H18" si="3">SUM(C16:C17)</f>
        <v>56445</v>
      </c>
      <c r="D18" s="8">
        <f t="shared" si="3"/>
        <v>34043</v>
      </c>
      <c r="E18" s="8">
        <f t="shared" si="3"/>
        <v>2538</v>
      </c>
      <c r="F18" s="8">
        <f t="shared" si="3"/>
        <v>54</v>
      </c>
      <c r="G18" s="8">
        <f t="shared" si="3"/>
        <v>24</v>
      </c>
      <c r="H18" s="8">
        <f t="shared" si="3"/>
        <v>8</v>
      </c>
      <c r="I18" s="8">
        <f>SUM(B18:H18)</f>
        <v>94212</v>
      </c>
    </row>
    <row r="19" spans="1:9" x14ac:dyDescent="0.25">
      <c r="A19" s="14"/>
      <c r="B19" s="12"/>
      <c r="C19" s="12"/>
      <c r="D19" s="12"/>
      <c r="E19" s="12"/>
      <c r="F19" s="12"/>
      <c r="G19" s="12"/>
      <c r="H19" s="12"/>
      <c r="I19" s="12"/>
    </row>
    <row r="20" spans="1:9" x14ac:dyDescent="0.25">
      <c r="A20" s="1" t="s">
        <v>4</v>
      </c>
    </row>
    <row r="21" spans="1:9" x14ac:dyDescent="0.25">
      <c r="A21" s="2" t="s">
        <v>5</v>
      </c>
    </row>
    <row r="22" spans="1:9" x14ac:dyDescent="0.25">
      <c r="A22" s="3" t="s">
        <v>6</v>
      </c>
    </row>
    <row r="23" spans="1:9" x14ac:dyDescent="0.25">
      <c r="A23" s="3" t="s">
        <v>7</v>
      </c>
    </row>
    <row r="24" spans="1:9" x14ac:dyDescent="0.25">
      <c r="A24" s="4"/>
    </row>
    <row r="25" spans="1:9" x14ac:dyDescent="0.25">
      <c r="A25" s="5" t="s">
        <v>9</v>
      </c>
    </row>
    <row r="26" spans="1:9" ht="15" customHeight="1" x14ac:dyDescent="0.25"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7" t="s">
        <v>10</v>
      </c>
      <c r="B27" s="17"/>
      <c r="C27" s="17"/>
      <c r="D27" s="17"/>
      <c r="E27" s="17"/>
      <c r="F27" s="17"/>
      <c r="G27" s="17"/>
      <c r="H27" s="17"/>
      <c r="I27" s="17"/>
    </row>
    <row r="28" spans="1:9" x14ac:dyDescent="0.25">
      <c r="A28" s="13" t="s">
        <v>8</v>
      </c>
      <c r="B28" s="15"/>
      <c r="C28" s="15"/>
      <c r="D28" s="15"/>
      <c r="E28" s="15"/>
      <c r="F28" s="15"/>
      <c r="G28" s="15"/>
      <c r="H28" s="15"/>
      <c r="I28" s="15"/>
    </row>
    <row r="29" spans="1:9" x14ac:dyDescent="0.25"/>
    <row r="30" spans="1:9" x14ac:dyDescent="0.25"/>
  </sheetData>
  <mergeCells count="2">
    <mergeCell ref="A1:I1"/>
    <mergeCell ref="A27:I27"/>
  </mergeCells>
  <pageMargins left="0.7" right="0.7" top="0.75" bottom="0.75" header="0.3" footer="0.3"/>
  <ignoredErrors>
    <ignoredError sqref="I3:I15" formulaRange="1"/>
    <ignoredError sqref="I1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2022-05-24T16:35:00Z</dcterms:modified>
</cp:coreProperties>
</file>